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Свыше 50 000 USD\5227-OD_Клапаны\5227-OD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2" i="1" s="1"/>
  <c r="K10" i="1"/>
  <c r="K9" i="1"/>
  <c r="K8" i="1"/>
  <c r="K7" i="1"/>
</calcChain>
</file>

<file path=xl/sharedStrings.xml><?xml version="1.0" encoding="utf-8"?>
<sst xmlns="http://schemas.openxmlformats.org/spreadsheetml/2006/main" count="717" uniqueCount="574">
  <si>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</si>
  <si>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</si>
  <si>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</si>
  <si>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</si>
  <si>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12.08.22 14:08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</si>
  <si>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</si>
  <si>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</si>
  <si>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</si>
  <si>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</si>
  <si>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</si>
  <si>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</si>
  <si>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</si>
  <si>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</si>
  <si>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</si>
  <si>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</si>
  <si>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</si>
  <si>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</si>
  <si>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</si>
  <si>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</si>
  <si>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</si>
  <si>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</si>
  <si>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</si>
  <si>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1087945</t>
  </si>
  <si>
    <t>31330</t>
  </si>
  <si>
    <t>MAR_T</t>
  </si>
  <si>
    <t>Клапан предохранительный DN 300, PN 10.0 МПа осевого типа, присоединение к трубопроводу фланцевое, принять в соответствии со стандартом ASME B 16.5, класс ANSI 600 (вход и выход), исполнение RF. Климатическое исполнение М1. В комплекте с двумя ответными фланцами со спирально-навитыми прокладками и крепежными деталями с цинковым покрытием, присоединяемая труба 325х11 мм. С покрытием для надземной установки. температура рабочей среды от 5 до 60 °С. 41-PSV-0017 / Axial safety valve DN 300, PN 10.0 MPa, flanged connection to pipe per  ASME B 16.5, ANSI #600 (inlet and outlet), RF. Climatic type М1. In package with two companion flanges, spiral wound gaskets and zinc-plated fasteners, connected pipe 325х11 mm. Coated for AG installation, working fluid temperature from 5 to 60°С. 41-PSV-0017</t>
  </si>
  <si>
    <t>компл./SET</t>
  </si>
  <si>
    <t/>
  </si>
  <si>
    <t>4126</t>
  </si>
  <si>
    <t>SET</t>
  </si>
  <si>
    <t>66</t>
  </si>
  <si>
    <t>66Z</t>
  </si>
  <si>
    <t>MOKVELD</t>
  </si>
  <si>
    <t>1087946</t>
  </si>
  <si>
    <t>Клапан предохранительный DN 300, PN 10.0 МПа осевого типа, присоединение к трубопроводу фланцевое, принять в соответствии со стандартом ASME B 16.5, класс ANSI 600 (вход и выход), исполнение RF. Климатическое исполнение М1. В комплекте с двумя ответными фланцами со спирально-навитыми прокладками и крепежными деталями с цинковым покрытием, присоединяемая труба 325х11 мм. С покрытием для надземной установки. температура рабочей среды от 5 до 60 °С. 41-PSV-0018 / Axial safety valve DN 300, PN 10.0 MPa, flanged connection to pipe per  ASME B 16.5, ANSI #600 (inlet and outlet), RF. Climatic type М1. In package with two companion flanges, spiral wound gaskets and zinc-plated fasteners, connected pipe 325х11 mm. Coated for AG installation, working fluid temperature from 5 to 60°С. 41-PSV-0018</t>
  </si>
  <si>
    <t>1087947</t>
  </si>
  <si>
    <t>Клапан предохранительный DN 300, PN 10.0 МПа осевого типа, присоединение к трубопроводу фланцевое, принять в соответствии со стандартом ASME B 16.5, класс ANSI 600 (вход и выход), исполнение RF. Климатическое исполнение М1. В комплекте с двумя ответными фланцами со спирально-навитыми прокладками и крепежными деталями с цинковым покрытием, присоединяемая труба 325х11 мм. С покрытием для надземной установки. температура рабочей среды от 5 до 60 °С. 41-PSV-0019 / Axial safety valve DN 300, PN 10.0 MPa, flanged connection to pipe per  ASME B 16.5, ANSI #600 (inlet and outlet), RF. Climatic type М1. In package with two companion flanges, spiral wound gaskets and zinc-plated fasteners, connected pipe 325х11 mm. Coated for AG installation, working fluid temperature from 5 to 60°С. 41-PSV-0019</t>
  </si>
  <si>
    <t>1087948</t>
  </si>
  <si>
    <t>Клапан предохранительный DN 300, PN 10.0 МПа осевого типа, присоединение к трубопроводу фланцевое, принять в соответствии со стандартом ASME B 16.5, класс ANSI 600 (вход и выход), исполнение RF. Климатическое исполнение М1. В комплекте с двумя ответными фланцами со спирально-навитыми прокладками и крепежными деталями с цинковым покрытием, присоединяемая труба 325х11 мм. С покрытием для надземной установки. температура рабочей среды от 5 до 60 °С. 41-PSV-0020 / Axial safety valve DN 300, PN 10.0 MPa, flanged connection to pipe per  ASME B 16.5, ANSI #600 (inlet and outlet), RF. Climatic type М1. In package with two companion flanges, spiral wound gaskets and zinc-plated fasteners, connected pipe 325х11 mm. Coated for AG installation, working fluid temperature from 5 to 60°С. 41-PSV-0020</t>
  </si>
  <si>
    <t>1087949</t>
  </si>
  <si>
    <t>Клапан предохранительный DN 300, PN 10.0 МПа осевого типа, присоединение к трубопроводу фланцевое, принять в соответствии со стандартом ASME B 16.5, класс ANSI 600 (вход и выход), исполнение RF. Климатическое исполнение М1. В комплекте с двумя ответными фланцами со спирально-навитыми прокладками и крепежными деталями с цинковым покрытием, присоединяемая труба 325х11 мм. С покрытием для надземной установки. температура рабочей среды от 5 до 60 °С. 41-PSV-0021 / Axial safety valve DN 300, PN 10.0 MPa, flanged connection to pipe per  ASME B 16.5, ANSI #600 (inlet and outlet), RF. Climatic type М1. In package with two companion flanges, spiral wound gaskets and zinc-plated fasteners, connected pipe 325х11 mm. Coated for AG installation, working fluid temperature from 5 to 60°С. 41-PSV-0021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</si>
  <si>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</si>
  <si>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</si>
  <si>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</si>
  <si>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</si>
  <si>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</si>
  <si>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</si>
  <si>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</si>
  <si>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</si>
  <si>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</si>
  <si>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</si>
  <si>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</si>
  <si>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</si>
  <si>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</si>
  <si>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</si>
  <si>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</si>
  <si>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</si>
  <si>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</si>
  <si>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</si>
  <si>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</si>
  <si>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</si>
  <si>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</si>
  <si>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</si>
  <si>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</si>
  <si>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</si>
  <si>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</si>
  <si>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</si>
  <si>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</si>
  <si>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</si>
  <si>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</si>
  <si>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</si>
  <si>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</si>
  <si>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</si>
  <si>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</si>
  <si>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</si>
  <si>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</si>
  <si>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</si>
  <si>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</si>
  <si>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</si>
  <si>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</si>
  <si>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</si>
  <si>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</si>
  <si>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</si>
  <si>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</si>
  <si>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</si>
  <si>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</si>
  <si>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</si>
  <si>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</si>
  <si>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</si>
  <si>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</si>
  <si>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</si>
  <si>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</si>
  <si>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</si>
  <si>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</si>
  <si>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</si>
  <si>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</si>
  <si>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</si>
  <si>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</si>
  <si>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</si>
  <si>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</si>
  <si>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</si>
  <si>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</si>
  <si>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</si>
  <si>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</si>
  <si>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</si>
  <si>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</si>
  <si>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</si>
  <si>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</si>
  <si>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</si>
  <si>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</si>
  <si>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</si>
  <si>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</si>
  <si>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</si>
  <si>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</si>
  <si>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</si>
  <si>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</si>
  <si>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</si>
  <si>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</si>
  <si>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</si>
  <si>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</si>
  <si>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</si>
  <si>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</si>
  <si>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</si>
  <si>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</si>
  <si>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</si>
  <si>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</si>
  <si>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</si>
  <si>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</si>
  <si>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</si>
  <si>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</si>
  <si>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</si>
  <si>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</si>
  <si>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</si>
  <si>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</si>
  <si>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</si>
  <si>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</si>
  <si>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</si>
  <si>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</si>
  <si>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</si>
  <si>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</si>
  <si>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</si>
  <si>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</si>
  <si>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</si>
  <si>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</si>
  <si>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</si>
  <si>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</si>
  <si>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</si>
  <si>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</si>
  <si>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</si>
  <si>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</si>
  <si>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</si>
  <si>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</si>
  <si>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</si>
  <si>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</si>
  <si>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</si>
  <si>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</si>
  <si>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</si>
  <si>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</si>
  <si>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</si>
  <si>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</si>
  <si>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</si>
  <si>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</si>
  <si>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</si>
  <si>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</si>
  <si>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</si>
  <si>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</si>
  <si>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</si>
  <si>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</si>
  <si>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</si>
  <si>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</si>
  <si>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</si>
  <si>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</si>
  <si>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</si>
  <si>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</si>
  <si>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</si>
  <si>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</si>
  <si>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</si>
  <si>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</si>
  <si>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</si>
  <si>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</si>
  <si>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</si>
  <si>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</si>
  <si>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</si>
  <si>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</si>
  <si>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</si>
  <si>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</si>
  <si>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</si>
  <si>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</si>
  <si>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</si>
  <si>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</si>
  <si>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</si>
  <si>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</si>
  <si>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</si>
  <si>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</si>
  <si>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</si>
  <si>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</si>
  <si>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</si>
  <si>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</si>
  <si>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</si>
  <si>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</si>
  <si>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</si>
  <si>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</si>
  <si>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</si>
  <si>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</si>
  <si>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</si>
  <si>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</si>
  <si>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</si>
  <si>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</si>
  <si>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</si>
  <si>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</si>
  <si>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</si>
  <si>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</si>
  <si>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</si>
  <si>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</si>
  <si>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</si>
  <si>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</si>
  <si>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</si>
  <si>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</si>
  <si>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</si>
  <si>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</si>
  <si>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</si>
  <si>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</si>
  <si>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</si>
  <si>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</si>
  <si>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</si>
  <si>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</si>
  <si>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</si>
  <si>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</si>
  <si>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</si>
  <si>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</si>
  <si>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</si>
  <si>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</si>
  <si>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</si>
  <si>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</si>
  <si>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</si>
  <si>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</si>
  <si>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</si>
  <si>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</si>
  <si>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</si>
  <si>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</si>
  <si>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</si>
  <si>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</si>
  <si>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</si>
  <si>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</si>
  <si>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</si>
  <si>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</si>
  <si>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</si>
  <si>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</si>
  <si>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</si>
  <si>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</si>
  <si>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</si>
  <si>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</si>
  <si>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</si>
  <si>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</si>
  <si>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</si>
  <si>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</si>
  <si>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</si>
  <si>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</si>
  <si>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</si>
  <si>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</si>
  <si>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</si>
  <si>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</si>
  <si>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</si>
  <si>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</si>
  <si>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</si>
  <si>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</si>
  <si>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</si>
  <si>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</si>
  <si>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</si>
  <si>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</si>
  <si>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</si>
  <si>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</si>
  <si>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</si>
  <si>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</si>
  <si>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</si>
  <si>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</si>
  <si>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</si>
  <si>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</si>
  <si>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</si>
  <si>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</si>
  <si>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</si>
  <si>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</si>
  <si>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</si>
  <si>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</si>
  <si>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</si>
  <si>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</si>
  <si>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</si>
  <si>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</si>
  <si>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</si>
  <si>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</si>
  <si>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</si>
  <si>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</si>
  <si>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</si>
  <si>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</si>
  <si>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</si>
  <si>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</si>
  <si>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</si>
  <si>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</si>
  <si>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</si>
  <si>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</si>
  <si>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</si>
  <si>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</si>
  <si>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</si>
  <si>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</si>
  <si>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</si>
  <si>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</si>
  <si>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</si>
  <si>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</si>
  <si>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</si>
  <si>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</si>
  <si>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</si>
  <si>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</si>
  <si>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</si>
  <si>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</si>
  <si>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</si>
  <si>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</si>
  <si>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</si>
  <si>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</si>
  <si>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</si>
  <si>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</si>
  <si>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</si>
  <si>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</si>
  <si>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</si>
  <si>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</si>
  <si>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</si>
  <si>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</si>
  <si>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</si>
  <si>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</si>
  <si>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</si>
  <si>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</si>
  <si>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</si>
  <si>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</si>
  <si>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</si>
  <si>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</si>
  <si>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</si>
  <si>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</si>
  <si>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</si>
  <si>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</si>
  <si>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</si>
  <si>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</si>
  <si>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</si>
  <si>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</si>
  <si>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</si>
  <si>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</si>
  <si>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</si>
  <si>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</si>
  <si>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</si>
  <si>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</si>
  <si>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</si>
  <si>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</si>
  <si>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</si>
  <si>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</si>
  <si>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</si>
  <si>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</si>
  <si>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</si>
  <si>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</si>
  <si>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</si>
  <si>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</si>
  <si>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</si>
  <si>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</si>
  <si>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</si>
  <si>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</si>
  <si>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</si>
  <si>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</si>
  <si>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</si>
  <si>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</si>
  <si>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</si>
  <si>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</si>
  <si>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</si>
  <si>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</si>
  <si>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</si>
  <si>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</si>
  <si>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</si>
  <si>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</si>
  <si>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</si>
  <si>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</si>
  <si>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</si>
  <si>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</si>
  <si>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</si>
  <si>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</si>
  <si>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</si>
  <si>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</si>
  <si>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</si>
  <si>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</si>
  <si>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</si>
  <si>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</si>
  <si>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</si>
  <si>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</si>
  <si>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</si>
  <si>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</si>
  <si>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</si>
  <si>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</si>
  <si>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</si>
  <si>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</si>
  <si>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</si>
  <si>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</si>
  <si>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</si>
  <si>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</si>
  <si>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</si>
  <si>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</si>
  <si>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</si>
  <si>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</si>
  <si>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</si>
  <si>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</si>
  <si>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</si>
  <si>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</si>
  <si>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</si>
  <si>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</si>
  <si>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</si>
  <si>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</si>
  <si>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</si>
  <si>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</si>
  <si>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</si>
  <si>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</si>
  <si>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</si>
  <si>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</si>
  <si>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</si>
  <si>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</si>
  <si>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</si>
  <si>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</si>
  <si>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</si>
  <si>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</si>
  <si>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</si>
  <si>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</si>
  <si>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</si>
  <si>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</si>
  <si>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</si>
  <si>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</si>
  <si>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</si>
  <si>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</si>
  <si>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</si>
  <si>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</si>
  <si>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</si>
  <si>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</si>
  <si>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</si>
  <si>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</si>
  <si>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</si>
  <si>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</si>
  <si>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</si>
  <si>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</si>
  <si>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</si>
  <si>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</si>
  <si>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</si>
  <si>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</si>
  <si>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</si>
  <si>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</si>
  <si>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</si>
  <si>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</si>
  <si>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</si>
  <si>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</si>
  <si>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</si>
  <si>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</si>
  <si>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</si>
  <si>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</si>
  <si>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</si>
  <si>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</si>
  <si>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</si>
  <si>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</si>
  <si>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</si>
  <si>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</si>
  <si>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</si>
  <si>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</si>
  <si>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</si>
  <si>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</si>
  <si>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</si>
  <si>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</si>
  <si>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</si>
  <si>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</si>
  <si>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</si>
  <si>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</si>
  <si>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</si>
  <si>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</si>
  <si>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</si>
  <si>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</si>
  <si>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</si>
  <si>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</si>
  <si>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</si>
  <si>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</si>
  <si>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</si>
  <si>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</si>
  <si>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</si>
  <si>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</si>
  <si>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</si>
  <si>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</si>
  <si>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</si>
  <si>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</si>
  <si>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</si>
  <si>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</si>
  <si>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</si>
  <si>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</si>
  <si>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</si>
  <si>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</si>
  <si>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</si>
  <si>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</si>
  <si>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</si>
  <si>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</si>
  <si>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</si>
  <si>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</si>
  <si>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</si>
  <si>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</si>
  <si>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</si>
  <si>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</si>
  <si>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</si>
  <si>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</si>
  <si>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</si>
  <si>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</si>
  <si>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</si>
  <si>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</si>
  <si>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</si>
  <si>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</si>
  <si>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</si>
  <si>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</si>
  <si>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</si>
  <si>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</si>
  <si>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</si>
  <si>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</si>
  <si>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</si>
  <si>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</si>
  <si>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</si>
  <si>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</si>
  <si>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</si>
  <si>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</si>
  <si>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</si>
  <si>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</si>
  <si>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</si>
  <si>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</si>
  <si>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</si>
  <si>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</si>
  <si>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</si>
  <si>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</si>
  <si>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</si>
  <si>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</si>
  <si>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</si>
  <si>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</si>
  <si>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</si>
  <si>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</si>
  <si>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</si>
  <si>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</si>
  <si>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</si>
  <si>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</si>
  <si>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</si>
  <si>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</si>
  <si>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</si>
  <si>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</si>
  <si>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</si>
  <si>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</si>
  <si>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</si>
  <si>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</si>
  <si>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</si>
  <si>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</si>
  <si>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</si>
  <si>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</si>
  <si>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</si>
  <si>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</si>
  <si>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</si>
  <si>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</si>
  <si>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</si>
  <si>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</si>
  <si>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</si>
  <si>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</si>
  <si>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</si>
  <si>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</si>
  <si>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</si>
  <si>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</si>
  <si>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</si>
  <si>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</si>
  <si>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</si>
  <si>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</si>
  <si>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</si>
  <si>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</si>
  <si>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Закупка № 5227-OD Закупка предохранительных клапанов / Purchase № 5227-OD Purchase of the safety valves </t>
  </si>
  <si>
    <t xml:space="preserve">Оборудование должно быть изготовлено в соответствии  с Приложениями № 6.1 и 6.2 пакета тендерной документации </t>
  </si>
  <si>
    <t>ATYRAU</t>
  </si>
  <si>
    <t>Казахстан, Атырауская область, Махамбетский район, сельский округ Бейбарыс, село Аккайын, улица 1, здание 24, почтовый индекс 060700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</si>
</sst>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zoomScale="78" zoomScaleNormal="78" workbookViewId="0">
      <selection activeCell="I22" sqref="I2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hidden="1" customWidth="1"/>
    <col min="6" max="6" width="85.42578125" customWidth="1"/>
    <col min="7" max="7" width="28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570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198" x14ac:dyDescent="0.25">
      <c r="A7" s="3">
        <v>1</v>
      </c>
      <c r="B7" s="3">
        <v>56932436</v>
      </c>
      <c r="C7" s="3" t="s">
        <v>22</v>
      </c>
      <c r="D7" s="3" t="s">
        <v>23</v>
      </c>
      <c r="E7" s="3" t="s">
        <v>24</v>
      </c>
      <c r="F7" s="3" t="s">
        <v>25</v>
      </c>
      <c r="G7" s="30" t="s">
        <v>571</v>
      </c>
      <c r="H7" s="3" t="s">
        <v>26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572</v>
      </c>
      <c r="Q7" s="7" t="s">
        <v>27</v>
      </c>
      <c r="R7" s="8" t="s">
        <v>22</v>
      </c>
      <c r="S7" s="8" t="s">
        <v>28</v>
      </c>
      <c r="T7" s="8">
        <v>1</v>
      </c>
      <c r="U7" s="8" t="s">
        <v>29</v>
      </c>
      <c r="V7" s="8" t="s">
        <v>30</v>
      </c>
      <c r="W7" s="8" t="s">
        <v>31</v>
      </c>
      <c r="X7" s="8" t="s">
        <v>32</v>
      </c>
    </row>
    <row r="8" spans="1:24" ht="198" x14ac:dyDescent="0.25">
      <c r="A8" s="3">
        <v>2</v>
      </c>
      <c r="B8" s="3">
        <v>56932437</v>
      </c>
      <c r="C8" s="3" t="s">
        <v>33</v>
      </c>
      <c r="D8" s="3" t="s">
        <v>23</v>
      </c>
      <c r="E8" s="3" t="s">
        <v>24</v>
      </c>
      <c r="F8" s="3" t="s">
        <v>34</v>
      </c>
      <c r="G8" s="30" t="s">
        <v>571</v>
      </c>
      <c r="H8" s="3" t="s">
        <v>26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572</v>
      </c>
      <c r="Q8" s="7" t="s">
        <v>27</v>
      </c>
      <c r="R8" s="8" t="s">
        <v>33</v>
      </c>
      <c r="S8" s="8" t="s">
        <v>28</v>
      </c>
      <c r="T8" s="8">
        <v>2</v>
      </c>
      <c r="U8" s="8" t="s">
        <v>29</v>
      </c>
      <c r="V8" s="8" t="s">
        <v>30</v>
      </c>
      <c r="W8" s="8" t="s">
        <v>31</v>
      </c>
      <c r="X8" s="8" t="s">
        <v>32</v>
      </c>
    </row>
    <row r="9" spans="1:24" ht="198" x14ac:dyDescent="0.25">
      <c r="A9" s="3">
        <v>3</v>
      </c>
      <c r="B9" s="3">
        <v>56932438</v>
      </c>
      <c r="C9" s="3" t="s">
        <v>35</v>
      </c>
      <c r="D9" s="3" t="s">
        <v>23</v>
      </c>
      <c r="E9" s="3" t="s">
        <v>24</v>
      </c>
      <c r="F9" s="3" t="s">
        <v>36</v>
      </c>
      <c r="G9" s="30" t="s">
        <v>571</v>
      </c>
      <c r="H9" s="3" t="s">
        <v>26</v>
      </c>
      <c r="I9" s="3">
        <v>1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572</v>
      </c>
      <c r="Q9" s="7" t="s">
        <v>27</v>
      </c>
      <c r="R9" s="8" t="s">
        <v>35</v>
      </c>
      <c r="S9" s="8" t="s">
        <v>28</v>
      </c>
      <c r="T9" s="8">
        <v>3</v>
      </c>
      <c r="U9" s="8" t="s">
        <v>29</v>
      </c>
      <c r="V9" s="8" t="s">
        <v>30</v>
      </c>
      <c r="W9" s="8" t="s">
        <v>31</v>
      </c>
      <c r="X9" s="8" t="s">
        <v>32</v>
      </c>
    </row>
    <row r="10" spans="1:24" ht="198" x14ac:dyDescent="0.25">
      <c r="A10" s="3">
        <v>4</v>
      </c>
      <c r="B10" s="3">
        <v>56932439</v>
      </c>
      <c r="C10" s="3" t="s">
        <v>37</v>
      </c>
      <c r="D10" s="3" t="s">
        <v>23</v>
      </c>
      <c r="E10" s="3" t="s">
        <v>24</v>
      </c>
      <c r="F10" s="3" t="s">
        <v>38</v>
      </c>
      <c r="G10" s="30" t="s">
        <v>571</v>
      </c>
      <c r="H10" s="3" t="s">
        <v>26</v>
      </c>
      <c r="I10" s="3">
        <v>1</v>
      </c>
      <c r="J10" s="4">
        <v>0</v>
      </c>
      <c r="K10" s="5">
        <f>I10*ROUND(J10,2)</f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572</v>
      </c>
      <c r="Q10" s="7" t="s">
        <v>27</v>
      </c>
      <c r="R10" s="8" t="s">
        <v>37</v>
      </c>
      <c r="S10" s="8" t="s">
        <v>28</v>
      </c>
      <c r="T10" s="8">
        <v>4</v>
      </c>
      <c r="U10" s="8" t="s">
        <v>29</v>
      </c>
      <c r="V10" s="8" t="s">
        <v>30</v>
      </c>
      <c r="W10" s="8" t="s">
        <v>31</v>
      </c>
      <c r="X10" s="8" t="s">
        <v>32</v>
      </c>
    </row>
    <row r="11" spans="1:24" ht="198" x14ac:dyDescent="0.25">
      <c r="A11" s="3">
        <v>5</v>
      </c>
      <c r="B11" s="3">
        <v>56932440</v>
      </c>
      <c r="C11" s="3" t="s">
        <v>39</v>
      </c>
      <c r="D11" s="3" t="s">
        <v>23</v>
      </c>
      <c r="E11" s="3" t="s">
        <v>24</v>
      </c>
      <c r="F11" s="3" t="s">
        <v>40</v>
      </c>
      <c r="G11" s="30" t="s">
        <v>571</v>
      </c>
      <c r="H11" s="3" t="s">
        <v>26</v>
      </c>
      <c r="I11" s="3">
        <v>1</v>
      </c>
      <c r="J11" s="4">
        <v>0</v>
      </c>
      <c r="K11" s="5">
        <f>I11*ROUND(J11,2)</f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572</v>
      </c>
      <c r="Q11" s="7" t="s">
        <v>27</v>
      </c>
      <c r="R11" s="8" t="s">
        <v>39</v>
      </c>
      <c r="S11" s="8" t="s">
        <v>28</v>
      </c>
      <c r="T11" s="8">
        <v>5</v>
      </c>
      <c r="U11" s="8" t="s">
        <v>29</v>
      </c>
      <c r="V11" s="8" t="s">
        <v>30</v>
      </c>
      <c r="W11" s="8" t="s">
        <v>31</v>
      </c>
      <c r="X11" s="8" t="s">
        <v>32</v>
      </c>
    </row>
    <row r="12" spans="1:24" ht="20.25" x14ac:dyDescent="0.3">
      <c r="A12" s="18" t="s">
        <v>41</v>
      </c>
      <c r="B12" s="19" t="s">
        <v>27</v>
      </c>
      <c r="C12" s="19" t="s">
        <v>27</v>
      </c>
      <c r="D12" s="19" t="s">
        <v>27</v>
      </c>
      <c r="E12" s="19" t="s">
        <v>27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10">
        <f>SUBTOTAL(109,K7:K11)</f>
        <v>0</v>
      </c>
      <c r="L12" s="9" t="s">
        <v>27</v>
      </c>
      <c r="M12" s="9" t="s">
        <v>27</v>
      </c>
      <c r="N12" s="9" t="s">
        <v>27</v>
      </c>
      <c r="O12" s="9" t="s">
        <v>27</v>
      </c>
      <c r="P12" s="9" t="s">
        <v>27</v>
      </c>
      <c r="Q12" s="9" t="s">
        <v>27</v>
      </c>
    </row>
    <row r="14" spans="1:24" ht="18.75" x14ac:dyDescent="0.3">
      <c r="A14" s="20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16.5" x14ac:dyDescent="0.25">
      <c r="A15" s="21" t="s">
        <v>572</v>
      </c>
      <c r="B15" s="22" t="s">
        <v>27</v>
      </c>
      <c r="C15" s="22" t="s">
        <v>27</v>
      </c>
      <c r="D15" s="22" t="s">
        <v>27</v>
      </c>
      <c r="E15" s="22" t="s">
        <v>27</v>
      </c>
      <c r="F15" s="31" t="s">
        <v>573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24" ht="20.25" x14ac:dyDescent="0.3">
      <c r="A16" s="23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0.25" x14ac:dyDescent="0.3">
      <c r="A19" s="23" t="s">
        <v>46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45" customHeight="1" x14ac:dyDescent="0.2">
      <c r="A20" s="24" t="s">
        <v>47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2" spans="1:17" ht="20.25" x14ac:dyDescent="0.3">
      <c r="A22" s="25" t="s">
        <v>27</v>
      </c>
      <c r="B22" s="26" t="s">
        <v>27</v>
      </c>
      <c r="C22" s="26" t="s">
        <v>27</v>
      </c>
      <c r="D22" s="26" t="s">
        <v>27</v>
      </c>
      <c r="E22" s="26" t="s">
        <v>27</v>
      </c>
      <c r="F22" s="26" t="s">
        <v>27</v>
      </c>
      <c r="G22" s="26" t="s">
        <v>27</v>
      </c>
      <c r="L22" s="25" t="s">
        <v>27</v>
      </c>
      <c r="M22" s="26" t="s">
        <v>27</v>
      </c>
      <c r="N22" s="26" t="s">
        <v>27</v>
      </c>
      <c r="O22" s="26" t="s">
        <v>27</v>
      </c>
      <c r="P22" s="26" t="s">
        <v>27</v>
      </c>
      <c r="Q22" s="26" t="s">
        <v>27</v>
      </c>
    </row>
    <row r="23" spans="1:17" ht="20.25" x14ac:dyDescent="0.3">
      <c r="A23" s="16" t="s">
        <v>48</v>
      </c>
      <c r="B23" s="27" t="s">
        <v>27</v>
      </c>
      <c r="C23" s="27" t="s">
        <v>27</v>
      </c>
      <c r="D23" s="27" t="s">
        <v>27</v>
      </c>
      <c r="E23" s="27" t="s">
        <v>27</v>
      </c>
      <c r="F23" s="27" t="s">
        <v>27</v>
      </c>
      <c r="G23" s="27" t="s">
        <v>27</v>
      </c>
      <c r="L23" s="16" t="s">
        <v>49</v>
      </c>
      <c r="M23" s="27" t="s">
        <v>27</v>
      </c>
      <c r="N23" s="27" t="s">
        <v>27</v>
      </c>
      <c r="O23" s="27" t="s">
        <v>27</v>
      </c>
      <c r="P23" s="27" t="s">
        <v>27</v>
      </c>
      <c r="Q23" s="27" t="s">
        <v>27</v>
      </c>
    </row>
    <row r="25" spans="1:17" ht="20.25" x14ac:dyDescent="0.3">
      <c r="A25" s="11" t="s">
        <v>27</v>
      </c>
      <c r="B25" s="11" t="s">
        <v>27</v>
      </c>
      <c r="C25" s="11" t="s">
        <v>27</v>
      </c>
      <c r="D25" s="11" t="s">
        <v>27</v>
      </c>
      <c r="E25" s="11" t="s">
        <v>27</v>
      </c>
      <c r="F25" s="11" t="s">
        <v>27</v>
      </c>
      <c r="G25" s="11" t="s">
        <v>27</v>
      </c>
      <c r="L25" s="25" t="s">
        <v>27</v>
      </c>
      <c r="M25" s="26" t="s">
        <v>27</v>
      </c>
      <c r="N25" s="26" t="s">
        <v>27</v>
      </c>
      <c r="O25" s="26" t="s">
        <v>27</v>
      </c>
      <c r="P25" s="26" t="s">
        <v>27</v>
      </c>
      <c r="Q25" s="26" t="s">
        <v>27</v>
      </c>
    </row>
    <row r="26" spans="1:17" ht="20.25" x14ac:dyDescent="0.3">
      <c r="A26" s="1" t="s">
        <v>27</v>
      </c>
      <c r="B26" s="11" t="s">
        <v>27</v>
      </c>
      <c r="C26" s="11" t="s">
        <v>27</v>
      </c>
      <c r="D26" s="11" t="s">
        <v>27</v>
      </c>
      <c r="E26" s="11" t="s">
        <v>27</v>
      </c>
      <c r="F26" s="11" t="s">
        <v>27</v>
      </c>
      <c r="G26" s="11" t="s">
        <v>27</v>
      </c>
      <c r="L26" s="16" t="s">
        <v>50</v>
      </c>
      <c r="M26" s="27" t="s">
        <v>27</v>
      </c>
      <c r="N26" s="27" t="s">
        <v>27</v>
      </c>
      <c r="O26" s="27" t="s">
        <v>27</v>
      </c>
      <c r="P26" s="27" t="s">
        <v>27</v>
      </c>
      <c r="Q26" s="27" t="s">
        <v>27</v>
      </c>
    </row>
    <row r="28" spans="1:17" ht="18.75" x14ac:dyDescent="0.3">
      <c r="B28" s="28" t="s">
        <v>51</v>
      </c>
      <c r="C28" s="13"/>
      <c r="D28" s="13"/>
    </row>
    <row r="29" spans="1:17" ht="45" customHeight="1" x14ac:dyDescent="0.2">
      <c r="A29" s="29" t="s">
        <v>52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53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45" customHeight="1" x14ac:dyDescent="0.2">
      <c r="A31" s="29" t="s">
        <v>54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mergeCells count="25">
    <mergeCell ref="A29:Q29"/>
    <mergeCell ref="A30:Q30"/>
    <mergeCell ref="A31:Q31"/>
    <mergeCell ref="A23:G23"/>
    <mergeCell ref="L23:Q23"/>
    <mergeCell ref="L25:Q25"/>
    <mergeCell ref="L26:Q26"/>
    <mergeCell ref="B28:D28"/>
    <mergeCell ref="A17:Q17"/>
    <mergeCell ref="A18:Q18"/>
    <mergeCell ref="A19:Q19"/>
    <mergeCell ref="A20:Q20"/>
    <mergeCell ref="A22:G22"/>
    <mergeCell ref="L22:Q22"/>
    <mergeCell ref="A12:J12"/>
    <mergeCell ref="A14:Q14"/>
    <mergeCell ref="A15:E15"/>
    <mergeCell ref="F15:Q15"/>
    <mergeCell ref="A16:Q16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 x14ac:dyDescent="0.2">
      <c r="A2" t="s">
        <v>57</v>
      </c>
      <c r="B2" t="s">
        <v>58</v>
      </c>
      <c r="F2" t="s">
        <v>65</v>
      </c>
      <c r="G2" t="s">
        <v>66</v>
      </c>
      <c r="K2" t="s">
        <v>542</v>
      </c>
    </row>
    <row r="3" spans="1:11" x14ac:dyDescent="0.2">
      <c r="A3" t="s">
        <v>59</v>
      </c>
      <c r="B3" t="s">
        <v>59</v>
      </c>
      <c r="F3" t="s">
        <v>67</v>
      </c>
      <c r="G3" t="s">
        <v>68</v>
      </c>
      <c r="K3" t="s">
        <v>543</v>
      </c>
    </row>
    <row r="4" spans="1:11" x14ac:dyDescent="0.2">
      <c r="A4" t="s">
        <v>60</v>
      </c>
      <c r="B4" t="s">
        <v>61</v>
      </c>
      <c r="F4" t="s">
        <v>69</v>
      </c>
      <c r="G4" t="s">
        <v>70</v>
      </c>
      <c r="K4" t="s">
        <v>544</v>
      </c>
    </row>
    <row r="5" spans="1:11" x14ac:dyDescent="0.2">
      <c r="A5" t="s">
        <v>62</v>
      </c>
      <c r="B5" t="s">
        <v>63</v>
      </c>
      <c r="F5" t="s">
        <v>71</v>
      </c>
      <c r="G5" t="s">
        <v>72</v>
      </c>
      <c r="K5" t="s">
        <v>545</v>
      </c>
    </row>
    <row r="6" spans="1:11" x14ac:dyDescent="0.2">
      <c r="A6" t="s">
        <v>64</v>
      </c>
      <c r="B6" t="s">
        <v>64</v>
      </c>
      <c r="F6" t="s">
        <v>73</v>
      </c>
      <c r="G6" t="s">
        <v>74</v>
      </c>
      <c r="K6" t="s">
        <v>546</v>
      </c>
    </row>
    <row r="7" spans="1:11" x14ac:dyDescent="0.2">
      <c r="F7" t="s">
        <v>75</v>
      </c>
      <c r="G7" t="s">
        <v>76</v>
      </c>
      <c r="K7" t="s">
        <v>547</v>
      </c>
    </row>
    <row r="8" spans="1:11" x14ac:dyDescent="0.2">
      <c r="F8" t="s">
        <v>77</v>
      </c>
      <c r="G8" t="s">
        <v>78</v>
      </c>
      <c r="K8" t="s">
        <v>548</v>
      </c>
    </row>
    <row r="9" spans="1:11" x14ac:dyDescent="0.2">
      <c r="F9" t="s">
        <v>79</v>
      </c>
      <c r="G9" t="s">
        <v>80</v>
      </c>
      <c r="K9" t="s">
        <v>549</v>
      </c>
    </row>
    <row r="10" spans="1:11" x14ac:dyDescent="0.2">
      <c r="F10" t="s">
        <v>81</v>
      </c>
      <c r="G10" t="s">
        <v>82</v>
      </c>
      <c r="K10" t="s">
        <v>550</v>
      </c>
    </row>
    <row r="11" spans="1:11" x14ac:dyDescent="0.2">
      <c r="F11" t="s">
        <v>83</v>
      </c>
      <c r="G11" t="s">
        <v>84</v>
      </c>
      <c r="K11" t="s">
        <v>551</v>
      </c>
    </row>
    <row r="12" spans="1:11" x14ac:dyDescent="0.2">
      <c r="F12" t="s">
        <v>85</v>
      </c>
      <c r="G12" t="s">
        <v>86</v>
      </c>
      <c r="K12" t="s">
        <v>552</v>
      </c>
    </row>
    <row r="13" spans="1:11" x14ac:dyDescent="0.2">
      <c r="F13" t="s">
        <v>87</v>
      </c>
      <c r="G13" t="s">
        <v>88</v>
      </c>
      <c r="K13" t="s">
        <v>553</v>
      </c>
    </row>
    <row r="14" spans="1:11" x14ac:dyDescent="0.2">
      <c r="F14" t="s">
        <v>89</v>
      </c>
      <c r="G14" t="s">
        <v>90</v>
      </c>
      <c r="K14" t="s">
        <v>554</v>
      </c>
    </row>
    <row r="15" spans="1:11" x14ac:dyDescent="0.2">
      <c r="F15" t="s">
        <v>91</v>
      </c>
      <c r="G15" t="s">
        <v>92</v>
      </c>
      <c r="K15" t="s">
        <v>555</v>
      </c>
    </row>
    <row r="16" spans="1:11" x14ac:dyDescent="0.2">
      <c r="F16" t="s">
        <v>93</v>
      </c>
      <c r="G16" t="s">
        <v>94</v>
      </c>
      <c r="K16" t="s">
        <v>556</v>
      </c>
    </row>
    <row r="17" spans="6:11" x14ac:dyDescent="0.2">
      <c r="F17" t="s">
        <v>95</v>
      </c>
      <c r="G17" t="s">
        <v>96</v>
      </c>
      <c r="K17" t="s">
        <v>557</v>
      </c>
    </row>
    <row r="18" spans="6:11" x14ac:dyDescent="0.2">
      <c r="F18" t="s">
        <v>97</v>
      </c>
      <c r="G18" t="s">
        <v>98</v>
      </c>
      <c r="K18" t="s">
        <v>558</v>
      </c>
    </row>
    <row r="19" spans="6:11" x14ac:dyDescent="0.2">
      <c r="F19" t="s">
        <v>99</v>
      </c>
      <c r="G19" t="s">
        <v>100</v>
      </c>
      <c r="K19" t="s">
        <v>559</v>
      </c>
    </row>
    <row r="20" spans="6:11" x14ac:dyDescent="0.2">
      <c r="F20" t="s">
        <v>101</v>
      </c>
      <c r="G20" t="s">
        <v>102</v>
      </c>
      <c r="K20" t="s">
        <v>26</v>
      </c>
    </row>
    <row r="21" spans="6:11" x14ac:dyDescent="0.2">
      <c r="F21" t="s">
        <v>103</v>
      </c>
      <c r="G21" t="s">
        <v>104</v>
      </c>
      <c r="K21" t="s">
        <v>560</v>
      </c>
    </row>
    <row r="22" spans="6:11" x14ac:dyDescent="0.2">
      <c r="F22" t="s">
        <v>105</v>
      </c>
      <c r="G22" t="s">
        <v>106</v>
      </c>
      <c r="K22" t="s">
        <v>561</v>
      </c>
    </row>
    <row r="23" spans="6:11" x14ac:dyDescent="0.2">
      <c r="F23" t="s">
        <v>107</v>
      </c>
      <c r="G23" t="s">
        <v>108</v>
      </c>
      <c r="K23" t="s">
        <v>562</v>
      </c>
    </row>
    <row r="24" spans="6:11" x14ac:dyDescent="0.2">
      <c r="F24" t="s">
        <v>109</v>
      </c>
      <c r="G24" t="s">
        <v>110</v>
      </c>
      <c r="K24" t="s">
        <v>563</v>
      </c>
    </row>
    <row r="25" spans="6:11" x14ac:dyDescent="0.2">
      <c r="F25" t="s">
        <v>111</v>
      </c>
      <c r="G25" t="s">
        <v>112</v>
      </c>
      <c r="K25" t="s">
        <v>564</v>
      </c>
    </row>
    <row r="26" spans="6:11" x14ac:dyDescent="0.2">
      <c r="F26" t="s">
        <v>113</v>
      </c>
      <c r="G26" t="s">
        <v>114</v>
      </c>
      <c r="K26" t="s">
        <v>565</v>
      </c>
    </row>
    <row r="27" spans="6:11" x14ac:dyDescent="0.2">
      <c r="F27" t="s">
        <v>115</v>
      </c>
      <c r="G27" t="s">
        <v>116</v>
      </c>
      <c r="K27" t="s">
        <v>566</v>
      </c>
    </row>
    <row r="28" spans="6:11" x14ac:dyDescent="0.2">
      <c r="F28" t="s">
        <v>117</v>
      </c>
      <c r="G28" t="s">
        <v>118</v>
      </c>
      <c r="K28" t="s">
        <v>567</v>
      </c>
    </row>
    <row r="29" spans="6:11" x14ac:dyDescent="0.2">
      <c r="F29" t="s">
        <v>119</v>
      </c>
      <c r="G29" t="s">
        <v>120</v>
      </c>
      <c r="K29" t="s">
        <v>568</v>
      </c>
    </row>
    <row r="30" spans="6:11" x14ac:dyDescent="0.2">
      <c r="F30" t="s">
        <v>121</v>
      </c>
      <c r="G30" t="s">
        <v>122</v>
      </c>
      <c r="K30" t="s">
        <v>569</v>
      </c>
    </row>
    <row r="31" spans="6:11" x14ac:dyDescent="0.2">
      <c r="F31" t="s">
        <v>123</v>
      </c>
      <c r="G31" t="s">
        <v>124</v>
      </c>
    </row>
    <row r="32" spans="6:11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369</v>
      </c>
      <c r="G154" t="s">
        <v>370</v>
      </c>
    </row>
    <row r="155" spans="6:7" x14ac:dyDescent="0.2">
      <c r="F155" t="s">
        <v>371</v>
      </c>
      <c r="G155" t="s">
        <v>372</v>
      </c>
    </row>
    <row r="156" spans="6:7" x14ac:dyDescent="0.2">
      <c r="F156" t="s">
        <v>373</v>
      </c>
      <c r="G156" t="s">
        <v>374</v>
      </c>
    </row>
    <row r="157" spans="6:7" x14ac:dyDescent="0.2">
      <c r="F157" t="s">
        <v>375</v>
      </c>
      <c r="G157" t="s">
        <v>376</v>
      </c>
    </row>
    <row r="158" spans="6:7" x14ac:dyDescent="0.2">
      <c r="F158" t="s">
        <v>377</v>
      </c>
      <c r="G158" t="s">
        <v>378</v>
      </c>
    </row>
    <row r="159" spans="6:7" x14ac:dyDescent="0.2">
      <c r="F159" t="s">
        <v>379</v>
      </c>
      <c r="G159" t="s">
        <v>380</v>
      </c>
    </row>
    <row r="160" spans="6:7" x14ac:dyDescent="0.2">
      <c r="F160" t="s">
        <v>381</v>
      </c>
      <c r="G160" t="s">
        <v>382</v>
      </c>
    </row>
    <row r="161" spans="6:7" x14ac:dyDescent="0.2">
      <c r="F161" t="s">
        <v>383</v>
      </c>
      <c r="G161" t="s">
        <v>384</v>
      </c>
    </row>
    <row r="162" spans="6:7" x14ac:dyDescent="0.2">
      <c r="F162" t="s">
        <v>385</v>
      </c>
      <c r="G162" t="s">
        <v>386</v>
      </c>
    </row>
    <row r="163" spans="6:7" x14ac:dyDescent="0.2">
      <c r="F163" t="s">
        <v>387</v>
      </c>
      <c r="G163" t="s">
        <v>388</v>
      </c>
    </row>
    <row r="164" spans="6:7" x14ac:dyDescent="0.2">
      <c r="F164" t="s">
        <v>389</v>
      </c>
      <c r="G164" t="s">
        <v>390</v>
      </c>
    </row>
    <row r="165" spans="6:7" x14ac:dyDescent="0.2">
      <c r="F165" t="s">
        <v>391</v>
      </c>
      <c r="G165" t="s">
        <v>392</v>
      </c>
    </row>
    <row r="166" spans="6:7" x14ac:dyDescent="0.2">
      <c r="F166" t="s">
        <v>393</v>
      </c>
      <c r="G166" t="s">
        <v>394</v>
      </c>
    </row>
    <row r="167" spans="6:7" x14ac:dyDescent="0.2">
      <c r="F167" t="s">
        <v>395</v>
      </c>
      <c r="G167" t="s">
        <v>396</v>
      </c>
    </row>
    <row r="168" spans="6:7" x14ac:dyDescent="0.2">
      <c r="F168" t="s">
        <v>397</v>
      </c>
      <c r="G168" t="s">
        <v>398</v>
      </c>
    </row>
    <row r="169" spans="6:7" x14ac:dyDescent="0.2">
      <c r="F169" t="s">
        <v>399</v>
      </c>
      <c r="G169" t="s">
        <v>400</v>
      </c>
    </row>
    <row r="170" spans="6:7" x14ac:dyDescent="0.2">
      <c r="F170" t="s">
        <v>401</v>
      </c>
      <c r="G170" t="s">
        <v>402</v>
      </c>
    </row>
    <row r="171" spans="6:7" x14ac:dyDescent="0.2">
      <c r="F171" t="s">
        <v>403</v>
      </c>
      <c r="G171" t="s">
        <v>404</v>
      </c>
    </row>
    <row r="172" spans="6:7" x14ac:dyDescent="0.2">
      <c r="F172" t="s">
        <v>405</v>
      </c>
      <c r="G172" t="s">
        <v>406</v>
      </c>
    </row>
    <row r="173" spans="6:7" x14ac:dyDescent="0.2">
      <c r="F173" t="s">
        <v>407</v>
      </c>
      <c r="G173" t="s">
        <v>408</v>
      </c>
    </row>
    <row r="174" spans="6:7" x14ac:dyDescent="0.2">
      <c r="F174" t="s">
        <v>409</v>
      </c>
      <c r="G174" t="s">
        <v>410</v>
      </c>
    </row>
    <row r="175" spans="6:7" x14ac:dyDescent="0.2">
      <c r="F175" t="s">
        <v>411</v>
      </c>
      <c r="G175" t="s">
        <v>412</v>
      </c>
    </row>
    <row r="176" spans="6:7" x14ac:dyDescent="0.2">
      <c r="F176" t="s">
        <v>413</v>
      </c>
      <c r="G176" t="s">
        <v>414</v>
      </c>
    </row>
    <row r="177" spans="6:7" x14ac:dyDescent="0.2">
      <c r="F177" t="s">
        <v>415</v>
      </c>
      <c r="G177" t="s">
        <v>416</v>
      </c>
    </row>
    <row r="178" spans="6:7" x14ac:dyDescent="0.2">
      <c r="F178" t="s">
        <v>417</v>
      </c>
      <c r="G178" t="s">
        <v>418</v>
      </c>
    </row>
    <row r="179" spans="6:7" x14ac:dyDescent="0.2">
      <c r="F179" t="s">
        <v>419</v>
      </c>
      <c r="G179" t="s">
        <v>420</v>
      </c>
    </row>
    <row r="180" spans="6:7" x14ac:dyDescent="0.2">
      <c r="F180" t="s">
        <v>421</v>
      </c>
      <c r="G180" t="s">
        <v>422</v>
      </c>
    </row>
    <row r="181" spans="6:7" x14ac:dyDescent="0.2">
      <c r="F181" t="s">
        <v>423</v>
      </c>
      <c r="G181" t="s">
        <v>424</v>
      </c>
    </row>
    <row r="182" spans="6:7" x14ac:dyDescent="0.2">
      <c r="F182" t="s">
        <v>425</v>
      </c>
      <c r="G182" t="s">
        <v>426</v>
      </c>
    </row>
    <row r="183" spans="6:7" x14ac:dyDescent="0.2">
      <c r="F183" t="s">
        <v>427</v>
      </c>
      <c r="G183" t="s">
        <v>428</v>
      </c>
    </row>
    <row r="184" spans="6:7" x14ac:dyDescent="0.2">
      <c r="F184" t="s">
        <v>429</v>
      </c>
      <c r="G184" t="s">
        <v>430</v>
      </c>
    </row>
    <row r="185" spans="6:7" x14ac:dyDescent="0.2">
      <c r="F185" t="s">
        <v>431</v>
      </c>
      <c r="G185" t="s">
        <v>432</v>
      </c>
    </row>
    <row r="186" spans="6:7" x14ac:dyDescent="0.2">
      <c r="F186" t="s">
        <v>433</v>
      </c>
      <c r="G186" t="s">
        <v>434</v>
      </c>
    </row>
    <row r="187" spans="6:7" x14ac:dyDescent="0.2">
      <c r="F187" t="s">
        <v>435</v>
      </c>
      <c r="G187" t="s">
        <v>436</v>
      </c>
    </row>
    <row r="188" spans="6:7" x14ac:dyDescent="0.2">
      <c r="F188" t="s">
        <v>437</v>
      </c>
      <c r="G188" t="s">
        <v>438</v>
      </c>
    </row>
    <row r="189" spans="6:7" x14ac:dyDescent="0.2">
      <c r="F189" t="s">
        <v>439</v>
      </c>
      <c r="G189" t="s">
        <v>440</v>
      </c>
    </row>
    <row r="190" spans="6:7" x14ac:dyDescent="0.2">
      <c r="F190" t="s">
        <v>441</v>
      </c>
      <c r="G190" t="s">
        <v>442</v>
      </c>
    </row>
    <row r="191" spans="6:7" x14ac:dyDescent="0.2">
      <c r="F191" t="s">
        <v>443</v>
      </c>
      <c r="G191" t="s">
        <v>444</v>
      </c>
    </row>
    <row r="192" spans="6:7" x14ac:dyDescent="0.2">
      <c r="F192" t="s">
        <v>445</v>
      </c>
      <c r="G192" t="s">
        <v>446</v>
      </c>
    </row>
    <row r="193" spans="6:7" x14ac:dyDescent="0.2">
      <c r="F193" t="s">
        <v>447</v>
      </c>
      <c r="G193" t="s">
        <v>448</v>
      </c>
    </row>
    <row r="194" spans="6:7" x14ac:dyDescent="0.2">
      <c r="F194" t="s">
        <v>449</v>
      </c>
      <c r="G194" t="s">
        <v>450</v>
      </c>
    </row>
    <row r="195" spans="6:7" x14ac:dyDescent="0.2">
      <c r="F195" t="s">
        <v>451</v>
      </c>
      <c r="G195" t="s">
        <v>452</v>
      </c>
    </row>
    <row r="196" spans="6:7" x14ac:dyDescent="0.2">
      <c r="F196" t="s">
        <v>453</v>
      </c>
      <c r="G196" t="s">
        <v>454</v>
      </c>
    </row>
    <row r="197" spans="6:7" x14ac:dyDescent="0.2">
      <c r="F197" t="s">
        <v>455</v>
      </c>
      <c r="G197" t="s">
        <v>456</v>
      </c>
    </row>
    <row r="198" spans="6:7" x14ac:dyDescent="0.2">
      <c r="F198" t="s">
        <v>457</v>
      </c>
      <c r="G198" t="s">
        <v>458</v>
      </c>
    </row>
    <row r="199" spans="6:7" x14ac:dyDescent="0.2">
      <c r="F199" t="s">
        <v>459</v>
      </c>
      <c r="G199" t="s">
        <v>460</v>
      </c>
    </row>
    <row r="200" spans="6:7" x14ac:dyDescent="0.2">
      <c r="F200" t="s">
        <v>461</v>
      </c>
      <c r="G200" t="s">
        <v>462</v>
      </c>
    </row>
    <row r="201" spans="6:7" x14ac:dyDescent="0.2">
      <c r="F201" t="s">
        <v>463</v>
      </c>
      <c r="G201" t="s">
        <v>464</v>
      </c>
    </row>
    <row r="202" spans="6:7" x14ac:dyDescent="0.2">
      <c r="F202" t="s">
        <v>465</v>
      </c>
      <c r="G202" t="s">
        <v>466</v>
      </c>
    </row>
    <row r="203" spans="6:7" x14ac:dyDescent="0.2">
      <c r="F203" t="s">
        <v>467</v>
      </c>
      <c r="G203" t="s">
        <v>468</v>
      </c>
    </row>
    <row r="204" spans="6:7" x14ac:dyDescent="0.2">
      <c r="F204" t="s">
        <v>469</v>
      </c>
      <c r="G204" t="s">
        <v>470</v>
      </c>
    </row>
    <row r="205" spans="6:7" x14ac:dyDescent="0.2">
      <c r="F205" t="s">
        <v>471</v>
      </c>
      <c r="G205" t="s">
        <v>472</v>
      </c>
    </row>
    <row r="206" spans="6:7" x14ac:dyDescent="0.2">
      <c r="F206" t="s">
        <v>473</v>
      </c>
      <c r="G206" t="s">
        <v>474</v>
      </c>
    </row>
    <row r="207" spans="6:7" x14ac:dyDescent="0.2">
      <c r="F207" t="s">
        <v>475</v>
      </c>
      <c r="G207" t="s">
        <v>476</v>
      </c>
    </row>
    <row r="208" spans="6:7" x14ac:dyDescent="0.2">
      <c r="F208" t="s">
        <v>477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B6A73-AF11-4C4F-9E9E-2694745E55D4}"/>
</file>

<file path=customXml/itemProps2.xml><?xml version="1.0" encoding="utf-8"?>
<ds:datastoreItem xmlns:ds="http://schemas.openxmlformats.org/officeDocument/2006/customXml" ds:itemID="{474F7591-EC18-4DDC-9939-FB91F03493FF}"/>
</file>

<file path=customXml/itemProps3.xml><?xml version="1.0" encoding="utf-8"?>
<ds:datastoreItem xmlns:ds="http://schemas.openxmlformats.org/officeDocument/2006/customXml" ds:itemID="{07FF723B-C700-499D-8DFE-0143472B11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2022-08-12T11:08:20Z</dcterms:created>
  <dcterms:modified xsi:type="dcterms:W3CDTF">2022-08-12T11:11:28Z</dcterms:modified>
</cp:coreProperties>
</file>